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7" sheetId="1" r:id="rId4"/>
    <sheet name="27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<sst xmlns="http://schemas.openxmlformats.org/spreadsheetml/2006/main" uniqueCount="39">
  <si>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</si>
  <si>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</si>
  <si>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27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</si>
  <si>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</si>
  <si>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</si>
  <si>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</si>
  <si>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</si>
  <si>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</si>
  <si>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</si>
  <si>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</si>
  <si>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</si>
  <si>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</si>
  <si>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</si>
  <si>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</si>
  <si>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</si>
  <si>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</si>
  <si>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</si>
  <si>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</si>
  <si>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</si>
  <si>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</si>
  <si>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</si>
  <si>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Яблоко</t>
  </si>
  <si>
    <t>Итого</t>
  </si>
  <si>
    <t>Обед (7-11 лет) для учащихся второй смены</t>
  </si>
  <si>
    <t>Завтрак (12 лет и старше) бесплатное питание</t>
  </si>
  <si>
    <t>Огурец свежий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</si>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</sst>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D23" sqref="D23:F23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1"/>
      <c r="L1" s="61"/>
      <c r="M1" s="61"/>
      <c r="N1" s="61"/>
      <c r="O1" s="61"/>
      <c r="P1" s="61"/>
    </row>
    <row r="2" spans="1:16" customHeight="1" ht="15.5">
      <c r="K2" s="61" t="s">
        <v>0</v>
      </c>
      <c r="L2" s="61"/>
      <c r="M2" s="61"/>
      <c r="N2" s="61"/>
      <c r="O2" s="61"/>
      <c r="P2" s="61"/>
    </row>
    <row r="3" spans="1:16" customHeight="1" ht="15.5">
      <c r="K3" s="63" t="s">
        <v>1</v>
      </c>
      <c r="L3" s="63"/>
      <c r="M3" s="63"/>
      <c r="N3" s="63"/>
      <c r="O3" s="63"/>
      <c r="P3" s="63"/>
    </row>
    <row r="4" spans="1:16" customHeight="1" ht="16">
      <c r="C4" s="62" t="s">
        <v>2</v>
      </c>
      <c r="D4" s="62"/>
      <c r="E4" s="62"/>
      <c r="F4" s="62"/>
      <c r="G4" s="62"/>
      <c r="H4" s="62"/>
      <c r="I4" s="62"/>
      <c r="J4" s="62"/>
    </row>
    <row r="5" spans="1:16" customHeight="1" ht="32.25" s="7" customFormat="1">
      <c r="A5" s="17" t="s">
        <v>3</v>
      </c>
      <c r="B5" s="40" t="s">
        <v>4</v>
      </c>
      <c r="C5" s="40" t="s">
        <v>5</v>
      </c>
      <c r="D5" s="41" t="s">
        <v>6</v>
      </c>
      <c r="E5" s="41" t="s">
        <v>7</v>
      </c>
      <c r="F5" s="41" t="s">
        <v>8</v>
      </c>
      <c r="G5" s="42" t="s">
        <v>9</v>
      </c>
      <c r="H5" s="43" t="s">
        <v>10</v>
      </c>
      <c r="I5" s="17" t="s">
        <v>3</v>
      </c>
      <c r="J5" s="40" t="s">
        <v>4</v>
      </c>
      <c r="K5" s="40" t="s">
        <v>5</v>
      </c>
      <c r="L5" s="41" t="s">
        <v>6</v>
      </c>
      <c r="M5" s="41" t="s">
        <v>7</v>
      </c>
      <c r="N5" s="41" t="s">
        <v>8</v>
      </c>
      <c r="O5" s="42" t="s">
        <v>9</v>
      </c>
      <c r="P5" s="43" t="s">
        <v>10</v>
      </c>
    </row>
    <row r="6" spans="1:16" customHeight="1" ht="15">
      <c r="A6" s="66" t="s">
        <v>11</v>
      </c>
      <c r="B6" s="67"/>
      <c r="C6" s="67"/>
      <c r="D6" s="67"/>
      <c r="E6" s="67"/>
      <c r="F6" s="67"/>
      <c r="G6" s="67"/>
      <c r="H6" s="68"/>
      <c r="I6" s="66" t="s">
        <v>12</v>
      </c>
      <c r="J6" s="67"/>
      <c r="K6" s="67"/>
      <c r="L6" s="67"/>
      <c r="M6" s="67"/>
      <c r="N6" s="67"/>
      <c r="O6" s="67"/>
      <c r="P6" s="68"/>
    </row>
    <row r="7" spans="1:16" customHeight="1" ht="15.5">
      <c r="A7" s="19" t="s">
        <v>13</v>
      </c>
      <c r="B7" s="22" t="s">
        <v>14</v>
      </c>
      <c r="C7" s="1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2">
        <v>11.98</v>
      </c>
      <c r="I7" s="19" t="s">
        <v>13</v>
      </c>
      <c r="J7" s="22" t="s">
        <v>14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6">
        <v>19.97</v>
      </c>
    </row>
    <row r="8" spans="1:16" customHeight="1" ht="15.5">
      <c r="A8" s="19">
        <v>499</v>
      </c>
      <c r="B8" s="22" t="s">
        <v>15</v>
      </c>
      <c r="C8" s="1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2">
        <v>38.77</v>
      </c>
      <c r="I8" s="19">
        <v>499</v>
      </c>
      <c r="J8" s="22" t="s">
        <v>15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6">
        <v>38.77</v>
      </c>
    </row>
    <row r="9" spans="1:16" customHeight="1" ht="15.5">
      <c r="A9" s="19">
        <v>520</v>
      </c>
      <c r="B9" s="21" t="s">
        <v>16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5">
        <v>25.21</v>
      </c>
      <c r="I9" s="19">
        <v>520</v>
      </c>
      <c r="J9" s="21" t="s">
        <v>16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8">
        <v>30.2</v>
      </c>
    </row>
    <row r="10" spans="1:16" customHeight="1" ht="15.5">
      <c r="A10" s="19">
        <v>705</v>
      </c>
      <c r="B10" s="22" t="s">
        <v>17</v>
      </c>
      <c r="C10" s="1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2">
        <v>13.66</v>
      </c>
      <c r="I10" s="19">
        <v>685</v>
      </c>
      <c r="J10" s="21" t="s">
        <v>18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4">
        <v>3.13</v>
      </c>
    </row>
    <row r="11" spans="1:16" customHeight="1" ht="15.5">
      <c r="A11" s="19"/>
      <c r="B11" s="21" t="s">
        <v>19</v>
      </c>
      <c r="C11" s="1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4">
        <v>2.48</v>
      </c>
      <c r="I11" s="19"/>
      <c r="J11" s="21" t="s">
        <v>19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4">
        <v>2.48</v>
      </c>
    </row>
    <row r="12" spans="1:16" customHeight="1" ht="15.5">
      <c r="A12" s="19"/>
      <c r="B12" s="21" t="s">
        <v>20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20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 customHeight="1" ht="15.5">
      <c r="A13" s="37"/>
      <c r="B13" s="22" t="s">
        <v>21</v>
      </c>
      <c r="C13" s="1">
        <v>173</v>
      </c>
      <c r="D13" s="33">
        <v>0.7</v>
      </c>
      <c r="E13" s="33">
        <v>0.7</v>
      </c>
      <c r="F13" s="23">
        <v>17</v>
      </c>
      <c r="G13" s="23">
        <v>81</v>
      </c>
      <c r="H13" s="59">
        <v>51.21</v>
      </c>
      <c r="I13" s="35"/>
      <c r="J13" s="22"/>
      <c r="K13" s="24"/>
      <c r="L13" s="23"/>
      <c r="M13" s="23"/>
      <c r="N13" s="23"/>
      <c r="O13" s="33"/>
      <c r="P13" s="34"/>
    </row>
    <row r="14" spans="1:16" customHeight="1" ht="15.5">
      <c r="A14" s="35"/>
      <c r="B14" s="22"/>
      <c r="C14" s="50"/>
      <c r="D14" s="27"/>
      <c r="E14" s="27"/>
      <c r="F14" s="27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 customHeight="1" ht="15.5">
      <c r="A15" s="35"/>
      <c r="B15" s="22"/>
      <c r="C15" s="50"/>
      <c r="D15" s="27"/>
      <c r="E15" s="27"/>
      <c r="F15" s="27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customHeight="1" ht="15.5">
      <c r="A16" s="15"/>
      <c r="B16" s="30" t="s">
        <v>22</v>
      </c>
      <c r="C16" s="31">
        <f>SUM(C7:C15)</f>
        <v>739</v>
      </c>
      <c r="D16" s="31">
        <f>SUM(D7:D15)</f>
        <v>24.86</v>
      </c>
      <c r="E16" s="31">
        <f>SUM(E7:E15)</f>
        <v>24.64</v>
      </c>
      <c r="F16" s="31">
        <f>SUM(F7:F15)</f>
        <v>109.34</v>
      </c>
      <c r="G16" s="31">
        <f>SUM(G7:G15)</f>
        <v>762.68</v>
      </c>
      <c r="H16" s="47">
        <f>SUM(H7:H15)</f>
        <v>145.41</v>
      </c>
      <c r="I16" s="15"/>
      <c r="J16" s="30" t="s">
        <v>22</v>
      </c>
      <c r="K16" s="31">
        <f>SUM(K7:K15)</f>
        <v>636</v>
      </c>
      <c r="L16" s="31">
        <f>SUM(L7:L15)</f>
        <v>24.76</v>
      </c>
      <c r="M16" s="31">
        <f>SUM(M7:M15)</f>
        <v>28.47</v>
      </c>
      <c r="N16" s="31">
        <f>SUM(N7:N15)</f>
        <v>86.43</v>
      </c>
      <c r="O16" s="31">
        <f>SUM(O7:O15)</f>
        <v>701.19</v>
      </c>
      <c r="P16" s="32">
        <f>SUM(P7:P15)</f>
        <v>96.65</v>
      </c>
    </row>
    <row r="17" spans="1:16" customHeight="1" ht="15">
      <c r="A17" s="66" t="s">
        <v>23</v>
      </c>
      <c r="B17" s="67"/>
      <c r="C17" s="67"/>
      <c r="D17" s="67"/>
      <c r="E17" s="67"/>
      <c r="F17" s="67"/>
      <c r="G17" s="67"/>
      <c r="H17" s="68"/>
      <c r="I17" s="69" t="s">
        <v>24</v>
      </c>
      <c r="J17" s="70"/>
      <c r="K17" s="70"/>
      <c r="L17" s="70"/>
      <c r="M17" s="70"/>
      <c r="N17" s="70"/>
      <c r="O17" s="70"/>
      <c r="P17" s="71"/>
    </row>
    <row r="18" spans="1:16" customHeight="1" ht="15.5">
      <c r="A18" s="23">
        <v>101</v>
      </c>
      <c r="B18" s="22" t="s">
        <v>25</v>
      </c>
      <c r="C18" s="24">
        <v>60</v>
      </c>
      <c r="D18" s="33">
        <v>0.4</v>
      </c>
      <c r="E18" s="33">
        <v>0.1</v>
      </c>
      <c r="F18" s="33">
        <v>1.1</v>
      </c>
      <c r="G18" s="33">
        <f>(F18*4)+(E18*9)+(D18*4)</f>
        <v>6.9</v>
      </c>
      <c r="H18" s="60">
        <v>25</v>
      </c>
      <c r="I18" s="19" t="s">
        <v>13</v>
      </c>
      <c r="J18" s="22" t="s">
        <v>14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6">
        <v>19.97</v>
      </c>
    </row>
    <row r="19" spans="1:16" customHeight="1" ht="15.5">
      <c r="A19" s="23">
        <v>142</v>
      </c>
      <c r="B19" s="21" t="s">
        <v>26</v>
      </c>
      <c r="C19" s="24">
        <v>212.5</v>
      </c>
      <c r="D19" s="33">
        <v>4.8</v>
      </c>
      <c r="E19" s="33">
        <v>6.38</v>
      </c>
      <c r="F19" s="33">
        <v>10.4</v>
      </c>
      <c r="G19" s="33">
        <f>(F19*4)+(E19*9)+(D19*4)</f>
        <v>118.22</v>
      </c>
      <c r="H19" s="59">
        <v>18.57</v>
      </c>
      <c r="I19" s="19">
        <v>499</v>
      </c>
      <c r="J19" s="22" t="s">
        <v>15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6">
        <v>38.77</v>
      </c>
    </row>
    <row r="20" spans="1:16" customHeight="1" ht="15.5">
      <c r="A20" s="19">
        <v>499</v>
      </c>
      <c r="B20" s="22" t="s">
        <v>15</v>
      </c>
      <c r="C20" s="1">
        <v>100</v>
      </c>
      <c r="D20" s="33">
        <v>16</v>
      </c>
      <c r="E20" s="33">
        <v>10.9</v>
      </c>
      <c r="F20" s="33">
        <v>18.8</v>
      </c>
      <c r="G20" s="33">
        <f>(F20*4)+(E20*9)+(D20*4)</f>
        <v>237.3</v>
      </c>
      <c r="H20" s="52">
        <v>38.77</v>
      </c>
      <c r="I20" s="19">
        <v>520</v>
      </c>
      <c r="J20" s="21" t="s">
        <v>16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8">
        <v>30.2</v>
      </c>
    </row>
    <row r="21" spans="1:16" customHeight="1" ht="15.5">
      <c r="A21" s="19">
        <v>520</v>
      </c>
      <c r="B21" s="21" t="s">
        <v>16</v>
      </c>
      <c r="C21" s="1">
        <v>150</v>
      </c>
      <c r="D21" s="53">
        <v>2.97</v>
      </c>
      <c r="E21" s="53">
        <v>5.3</v>
      </c>
      <c r="F21" s="53">
        <v>26.1</v>
      </c>
      <c r="G21" s="53">
        <v>164</v>
      </c>
      <c r="H21" s="55">
        <v>25.21</v>
      </c>
      <c r="I21" s="19">
        <v>685</v>
      </c>
      <c r="J21" s="21" t="s">
        <v>18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4">
        <v>3.13</v>
      </c>
    </row>
    <row r="22" spans="1:16" customHeight="1" ht="15.5">
      <c r="A22" s="19">
        <v>705</v>
      </c>
      <c r="B22" s="22" t="s">
        <v>17</v>
      </c>
      <c r="C22" s="1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13.66</v>
      </c>
      <c r="I22" s="19"/>
      <c r="J22" s="21" t="s">
        <v>19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4">
        <v>2.48</v>
      </c>
    </row>
    <row r="23" spans="1:16" customHeight="1" ht="15.5">
      <c r="A23" s="23"/>
      <c r="B23" s="21" t="s">
        <v>19</v>
      </c>
      <c r="C23" s="24">
        <v>62</v>
      </c>
      <c r="D23" s="33">
        <v>4.6</v>
      </c>
      <c r="E23" s="33">
        <v>0.4</v>
      </c>
      <c r="F23" s="33">
        <v>30</v>
      </c>
      <c r="G23" s="33">
        <f>(F23*4)+(E23*9)+(D23*4)</f>
        <v>142</v>
      </c>
      <c r="H23" s="24">
        <v>4.96</v>
      </c>
      <c r="I23" s="19"/>
      <c r="J23" s="21" t="s">
        <v>20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 customHeight="1" ht="15.5">
      <c r="A24" s="19"/>
      <c r="B24" s="21" t="s">
        <v>20</v>
      </c>
      <c r="C24" s="1">
        <v>25</v>
      </c>
      <c r="D24" s="33">
        <v>1.6</v>
      </c>
      <c r="E24" s="33">
        <v>1</v>
      </c>
      <c r="F24" s="33">
        <v>9.6</v>
      </c>
      <c r="G24" s="33">
        <v>54</v>
      </c>
      <c r="H24" s="34">
        <v>2.1</v>
      </c>
      <c r="I24" s="35"/>
      <c r="J24" s="21"/>
      <c r="K24" s="24"/>
      <c r="L24" s="33"/>
      <c r="M24" s="33"/>
      <c r="N24" s="33"/>
      <c r="O24" s="33"/>
      <c r="P24" s="34"/>
    </row>
    <row r="25" spans="1:16" customHeight="1" ht="15.5">
      <c r="A25" s="35"/>
      <c r="B25" s="22"/>
      <c r="C25" s="1"/>
      <c r="D25" s="33"/>
      <c r="E25" s="33"/>
      <c r="F25" s="33"/>
      <c r="G25" s="33"/>
      <c r="H25" s="34"/>
      <c r="I25" s="38"/>
      <c r="J25" s="22"/>
      <c r="K25" s="26"/>
      <c r="L25" s="25"/>
      <c r="M25" s="25"/>
      <c r="N25" s="25"/>
      <c r="O25" s="27"/>
      <c r="P25" s="36"/>
    </row>
    <row r="26" spans="1:16" customHeight="1" ht="16">
      <c r="A26" s="20"/>
      <c r="B26" s="30" t="s">
        <v>22</v>
      </c>
      <c r="C26" s="31">
        <f>SUM(C18:C25)</f>
        <v>809.5</v>
      </c>
      <c r="D26" s="31">
        <f>SUM(D18:D25)</f>
        <v>30.87</v>
      </c>
      <c r="E26" s="31">
        <f>SUM(E18:E25)</f>
        <v>24.58</v>
      </c>
      <c r="F26" s="31">
        <f>SUM(F18:F25)</f>
        <v>116</v>
      </c>
      <c r="G26" s="31">
        <f>SUM(G18:G25)</f>
        <v>808.92</v>
      </c>
      <c r="H26" s="32">
        <f>SUM(H18:H25)</f>
        <v>128.27</v>
      </c>
      <c r="I26" s="20"/>
      <c r="J26" s="30" t="s">
        <v>22</v>
      </c>
      <c r="K26" s="31">
        <f>SUM(K18:K25)</f>
        <v>636</v>
      </c>
      <c r="L26" s="31">
        <f>SUM(L18:L25)</f>
        <v>24.76</v>
      </c>
      <c r="M26" s="31">
        <f>SUM(M18:M25)</f>
        <v>28.47</v>
      </c>
      <c r="N26" s="31">
        <f>SUM(N18:N25)</f>
        <v>86.43</v>
      </c>
      <c r="O26" s="31">
        <f>SUM(O18:O25)</f>
        <v>701.19</v>
      </c>
      <c r="P26" s="32">
        <f>SUM(P18:P25)</f>
        <v>96.65</v>
      </c>
    </row>
    <row r="27" spans="1:16" customHeight="1" ht="15">
      <c r="B27" s="64" t="s">
        <v>27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customHeight="1" ht="15.5">
      <c r="B28" s="65" t="s">
        <v>28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"/>
  <sheetViews>
    <sheetView tabSelected="0" workbookViewId="0" zoomScale="75" showGridLines="true" showRowColHeaders="1">
      <selection activeCell="A14" sqref="A14:H14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</cols>
  <sheetData>
    <row r="1" spans="1:8" customHeight="1" ht="12.5">
      <c r="B1"/>
      <c r="C1" s="63" t="s">
        <v>29</v>
      </c>
      <c r="D1" s="63"/>
      <c r="E1" s="63"/>
      <c r="F1" s="63"/>
      <c r="G1"/>
      <c r="H1"/>
    </row>
    <row r="2" spans="1:8" customHeight="1" ht="12.5">
      <c r="B2"/>
      <c r="C2" s="63"/>
      <c r="D2" s="63"/>
      <c r="E2" s="63"/>
      <c r="F2" s="63"/>
      <c r="G2"/>
      <c r="H2"/>
    </row>
    <row r="3" spans="1:8" customHeight="1" ht="15">
      <c r="B3"/>
      <c r="C3" s="63" t="s">
        <v>30</v>
      </c>
      <c r="D3" s="63"/>
      <c r="E3" s="63"/>
      <c r="F3" s="63"/>
      <c r="G3"/>
      <c r="H3"/>
    </row>
    <row r="4" spans="1:8" customHeight="1" ht="15.5">
      <c r="B4" s="78" t="s">
        <v>2</v>
      </c>
      <c r="C4" s="78"/>
      <c r="D4" s="78"/>
      <c r="E4" s="78"/>
      <c r="F4" s="78"/>
      <c r="G4" s="78"/>
      <c r="H4" s="78"/>
    </row>
    <row r="5" spans="1:8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</row>
    <row r="6" spans="1:8" customHeight="1" ht="19.5">
      <c r="A6" s="75" t="s">
        <v>31</v>
      </c>
      <c r="B6" s="76"/>
      <c r="C6" s="76"/>
      <c r="D6" s="76"/>
      <c r="E6" s="76"/>
      <c r="F6" s="76"/>
      <c r="G6" s="76"/>
      <c r="H6" s="77"/>
    </row>
    <row r="7" spans="1:8" customHeight="1" ht="15.5">
      <c r="A7" s="19">
        <v>101</v>
      </c>
      <c r="B7" s="21" t="s">
        <v>32</v>
      </c>
      <c r="C7" s="54">
        <v>60</v>
      </c>
      <c r="D7" s="49">
        <v>0.66</v>
      </c>
      <c r="E7" s="49">
        <v>0.0</v>
      </c>
      <c r="F7" s="49">
        <v>2.52</v>
      </c>
      <c r="G7" s="49">
        <v>12</v>
      </c>
      <c r="H7" s="48">
        <v>24.4</v>
      </c>
    </row>
    <row r="8" spans="1:8" customHeight="1" ht="15.5">
      <c r="A8" s="19">
        <v>390</v>
      </c>
      <c r="B8" s="21" t="s">
        <v>33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4">
        <v>56.45</v>
      </c>
    </row>
    <row r="9" spans="1:8" customHeight="1" ht="15.5">
      <c r="A9" s="19">
        <v>512</v>
      </c>
      <c r="B9" s="21" t="s">
        <v>34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4">
        <v>16.44</v>
      </c>
    </row>
    <row r="10" spans="1:8" customHeight="1" ht="15.5">
      <c r="A10" s="19">
        <v>629</v>
      </c>
      <c r="B10" s="21" t="s">
        <v>35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6.14</v>
      </c>
    </row>
    <row r="11" spans="1:8" customHeight="1" ht="15.5">
      <c r="A11" s="19"/>
      <c r="B11" s="21" t="s">
        <v>19</v>
      </c>
      <c r="C11" s="24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4">
        <v>2.48</v>
      </c>
    </row>
    <row r="12" spans="1:8" customHeight="1" ht="15.5">
      <c r="A12" s="19"/>
      <c r="B12" s="21" t="s">
        <v>20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customHeight="1" ht="16">
      <c r="A13" s="44"/>
      <c r="B13" s="39"/>
      <c r="C13" s="31">
        <f>SUM(C7:C12)</f>
        <v>571</v>
      </c>
      <c r="D13" s="31">
        <f>SUM(D7:D12)</f>
        <v>23.16</v>
      </c>
      <c r="E13" s="31">
        <f>SUM(E7:E12)</f>
        <v>15.8</v>
      </c>
      <c r="F13" s="31">
        <f>SUM(F7:F12)</f>
        <v>112.12</v>
      </c>
      <c r="G13" s="31">
        <f>SUM(G7:G12)</f>
        <v>682.8</v>
      </c>
      <c r="H13" s="32">
        <f>SUM(H7:H12)</f>
        <v>108.01</v>
      </c>
    </row>
    <row r="14" spans="1:8" customHeight="1" ht="18.75">
      <c r="A14" s="72" t="s">
        <v>36</v>
      </c>
      <c r="B14" s="73"/>
      <c r="C14" s="73"/>
      <c r="D14" s="73"/>
      <c r="E14" s="73"/>
      <c r="F14" s="73"/>
      <c r="G14" s="73"/>
      <c r="H14" s="74"/>
    </row>
    <row r="15" spans="1:8" customHeight="1" ht="15.5">
      <c r="A15" s="19" t="s">
        <v>13</v>
      </c>
      <c r="B15" s="22" t="s">
        <v>14</v>
      </c>
      <c r="C15" s="1">
        <v>100</v>
      </c>
      <c r="D15" s="33">
        <v>1.3</v>
      </c>
      <c r="E15" s="33">
        <v>10.07</v>
      </c>
      <c r="F15" s="33">
        <v>4.73</v>
      </c>
      <c r="G15" s="33">
        <f>(F15*4)+(E15*9)+(D15*4)</f>
        <v>114.75</v>
      </c>
      <c r="H15" s="34">
        <v>19.97</v>
      </c>
    </row>
    <row r="16" spans="1:8" customHeight="1" ht="15.5">
      <c r="A16" s="19">
        <v>142</v>
      </c>
      <c r="B16" s="21" t="s">
        <v>26</v>
      </c>
      <c r="C16" s="1">
        <v>262.5</v>
      </c>
      <c r="D16" s="33">
        <v>8</v>
      </c>
      <c r="E16" s="33">
        <v>9</v>
      </c>
      <c r="F16" s="33">
        <v>15</v>
      </c>
      <c r="G16" s="33">
        <f>(F16*4)+(E16*9)+(D16*4)</f>
        <v>173</v>
      </c>
      <c r="H16" s="34">
        <v>27.88</v>
      </c>
    </row>
    <row r="17" spans="1:8" customHeight="1" ht="15.5">
      <c r="A17" s="19">
        <v>499</v>
      </c>
      <c r="B17" s="22" t="s">
        <v>15</v>
      </c>
      <c r="C17" s="1">
        <v>100</v>
      </c>
      <c r="D17" s="33">
        <v>16</v>
      </c>
      <c r="E17" s="33">
        <v>10.9</v>
      </c>
      <c r="F17" s="33">
        <v>18.8</v>
      </c>
      <c r="G17" s="33">
        <f>(F17*4)+(E17*9)+(D17*4)</f>
        <v>237.3</v>
      </c>
      <c r="H17" s="34">
        <v>38.77</v>
      </c>
    </row>
    <row r="18" spans="1:8" customHeight="1" ht="15.5">
      <c r="A18" s="19">
        <v>520</v>
      </c>
      <c r="B18" s="21" t="s">
        <v>16</v>
      </c>
      <c r="C18" s="1">
        <v>180</v>
      </c>
      <c r="D18" s="33">
        <v>3.56</v>
      </c>
      <c r="E18" s="33">
        <v>6.3</v>
      </c>
      <c r="F18" s="33">
        <v>31.3</v>
      </c>
      <c r="G18" s="33">
        <f>(F18*4)+(E18*9)+(D18*4)</f>
        <v>196.14</v>
      </c>
      <c r="H18" s="34">
        <v>30.2</v>
      </c>
    </row>
    <row r="19" spans="1:8" customHeight="1" ht="15.5">
      <c r="A19" s="19">
        <v>705</v>
      </c>
      <c r="B19" s="22" t="s">
        <v>17</v>
      </c>
      <c r="C19" s="1">
        <v>200</v>
      </c>
      <c r="D19" s="33">
        <v>0.5</v>
      </c>
      <c r="E19" s="33">
        <v>0.5</v>
      </c>
      <c r="F19" s="33">
        <v>20</v>
      </c>
      <c r="G19" s="33">
        <f>(F19*4)+(E19*9)+(D19*4)</f>
        <v>86.5</v>
      </c>
      <c r="H19" s="34">
        <v>13.66</v>
      </c>
    </row>
    <row r="20" spans="1:8" customHeight="1" ht="15.5">
      <c r="A20" s="19"/>
      <c r="B20" s="21" t="s">
        <v>19</v>
      </c>
      <c r="C20" s="1">
        <v>31</v>
      </c>
      <c r="D20" s="33">
        <v>2.3</v>
      </c>
      <c r="E20" s="33">
        <v>0.2</v>
      </c>
      <c r="F20" s="33">
        <v>15</v>
      </c>
      <c r="G20" s="33">
        <f>(F20*4)+(E20*9)+(D20*4)</f>
        <v>71</v>
      </c>
      <c r="H20" s="34">
        <v>2.48</v>
      </c>
    </row>
    <row r="21" spans="1:8" customHeight="1" ht="15.5">
      <c r="A21" s="19"/>
      <c r="B21" s="21" t="s">
        <v>20</v>
      </c>
      <c r="C21" s="1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customHeight="1" ht="15.5">
      <c r="A22" s="14"/>
      <c r="B22" s="45"/>
      <c r="C22" s="57"/>
      <c r="D22" s="58"/>
      <c r="E22" s="58"/>
      <c r="F22" s="58"/>
      <c r="G22" s="58"/>
      <c r="H22" s="29">
        <f>SUM(H15:H21)</f>
        <v>135.06</v>
      </c>
    </row>
    <row r="23" spans="1:8" customHeight="1" ht="15.5">
      <c r="A23" s="14"/>
      <c r="B23" s="45"/>
      <c r="C23" s="28"/>
      <c r="D23" s="46"/>
      <c r="E23" s="46"/>
      <c r="F23" s="46"/>
      <c r="G23" s="46"/>
      <c r="H23" s="29"/>
    </row>
    <row r="24" spans="1:8" customHeight="1" ht="15.5">
      <c r="A24" s="18"/>
      <c r="B24" s="51" t="s">
        <v>22</v>
      </c>
      <c r="C24" s="31">
        <f>C13+C21</f>
        <v>596</v>
      </c>
      <c r="D24" s="31">
        <f>D13+D21</f>
        <v>24.76</v>
      </c>
      <c r="E24" s="31">
        <f>E13+E21</f>
        <v>16.8</v>
      </c>
      <c r="F24" s="31">
        <f>F13+F21</f>
        <v>121.72</v>
      </c>
      <c r="G24" s="31">
        <f>G13+G21</f>
        <v>736.8</v>
      </c>
      <c r="H24" s="47">
        <f>H13+H22</f>
        <v>243.07</v>
      </c>
    </row>
    <row r="25" spans="1:8" customHeight="1" ht="15">
      <c r="B25" s="64" t="s">
        <v>37</v>
      </c>
      <c r="C25" s="64"/>
      <c r="D25" s="64"/>
      <c r="E25" s="64"/>
      <c r="F25" s="64"/>
      <c r="G25" s="64"/>
      <c r="H25" s="64"/>
    </row>
    <row r="26" spans="1:8" customHeight="1" ht="15.5">
      <c r="B26" s="65" t="s">
        <v>38</v>
      </c>
      <c r="C26" s="65"/>
      <c r="D26" s="65"/>
      <c r="E26" s="65"/>
      <c r="F26" s="65"/>
      <c r="G26" s="65"/>
      <c r="H26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2024-09-24T03:52:32+03:00</dcterms:modified>
  <dc:title>Untitled Spreadsheet</dc:title>
  <dc:description/>
  <dc:subject/>
  <cp:keywords/>
  <cp:category/>
</cp:coreProperties>
</file>