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6" sheetId="1" r:id="rId4"/>
    <sheet name="2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<sst xmlns="http://schemas.openxmlformats.org/spreadsheetml/2006/main" uniqueCount="38">
  <si>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</si>
  <si>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</si>
  <si>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26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</si>
  <si>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</si>
  <si>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</si>
  <si>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</si>
  <si>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</si>
  <si>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</si>
  <si>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</si>
  <si>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</si>
  <si>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</si>
  <si>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</si>
  <si>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</si>
  <si>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</si>
  <si>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</si>
  <si>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</si>
  <si>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</si>
  <si>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</si>
  <si>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</si>
  <si>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>Творожок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</si>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</sst>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J11" sqref="J11:P11"/>
    </sheetView>
  </sheetViews>
  <sheetFormatPr customHeight="true" defaultRowHeight="15.6" outlineLevelRow="0" outlineLevelCol="0"/>
  <cols>
    <col min="1" max="1" width="7.6640625" customWidth="true" style="5"/>
    <col min="2" max="2" width="34.5546875" customWidth="true" style="3"/>
    <col min="3" max="3" width="10.33203125" customWidth="true" style="3"/>
    <col min="4" max="4" width="4" customWidth="true" style="5"/>
    <col min="5" max="5" width="4" customWidth="true" style="5"/>
    <col min="6" max="6" width="6.44140625" customWidth="true" style="5"/>
    <col min="7" max="7" width="5.33203125" customWidth="true" style="5"/>
    <col min="8" max="8" width="9.88671875" customWidth="true" style="4"/>
    <col min="9" max="9" width="7.44140625" customWidth="true" style="4"/>
    <col min="10" max="10" width="34.88671875" customWidth="true" style="3"/>
    <col min="11" max="11" width="9.6640625" customWidth="true" style="3"/>
    <col min="12" max="12" width="3.109375" customWidth="true" style="6"/>
    <col min="13" max="13" width="4" customWidth="true" style="6"/>
    <col min="14" max="14" width="4" customWidth="true" style="6"/>
    <col min="15" max="15" width="4" customWidth="true" style="6"/>
    <col min="16" max="16" width="9.88671875" customWidth="true" style="4"/>
  </cols>
  <sheetData>
    <row r="1" spans="1:16" customHeight="1" ht="15.6">
      <c r="B1" s="2"/>
      <c r="K1" s="68"/>
      <c r="L1" s="68"/>
      <c r="M1" s="68"/>
      <c r="N1" s="68"/>
      <c r="O1" s="68"/>
      <c r="P1" s="68"/>
    </row>
    <row r="2" spans="1:16" customHeight="1" ht="15.6">
      <c r="K2" s="68" t="s">
        <v>0</v>
      </c>
      <c r="L2" s="68"/>
      <c r="M2" s="68"/>
      <c r="N2" s="68"/>
      <c r="O2" s="68"/>
      <c r="P2" s="68"/>
    </row>
    <row r="3" spans="1:16" customHeight="1" ht="15.6">
      <c r="K3" s="70" t="s">
        <v>1</v>
      </c>
      <c r="L3" s="70"/>
      <c r="M3" s="70"/>
      <c r="N3" s="70"/>
      <c r="O3" s="70"/>
      <c r="P3" s="70"/>
    </row>
    <row r="4" spans="1:16" customHeight="1" ht="16.2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2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5"/>
    </row>
    <row r="7" spans="1:16" customHeight="1" ht="15.6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6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customHeight="1" ht="15.6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6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customHeight="1" ht="15.6">
      <c r="A11" s="20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18</v>
      </c>
      <c r="K11" s="1">
        <v>31</v>
      </c>
      <c r="L11" s="34">
        <v>2.3</v>
      </c>
      <c r="M11" s="34">
        <v>0.2</v>
      </c>
      <c r="N11" s="34">
        <v>15</v>
      </c>
      <c r="O11" s="34">
        <v>71</v>
      </c>
      <c r="P11" s="36">
        <v>2.38</v>
      </c>
    </row>
    <row r="12" spans="1:16" customHeight="1" ht="15.6">
      <c r="A12" s="20"/>
      <c r="B12" s="22" t="s">
        <v>19</v>
      </c>
      <c r="C12" s="25">
        <v>100</v>
      </c>
      <c r="D12" s="25">
        <v>6</v>
      </c>
      <c r="E12" s="24">
        <v>3.5</v>
      </c>
      <c r="F12" s="87">
        <v>12.5</v>
      </c>
      <c r="G12" s="24">
        <v>106</v>
      </c>
      <c r="H12" s="86">
        <v>53.43</v>
      </c>
      <c r="I12" s="20"/>
      <c r="J12" s="22" t="s">
        <v>20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customHeight="1" ht="15.6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6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6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2">
      <c r="A16" s="16"/>
      <c r="B16" s="31" t="s">
        <v>21</v>
      </c>
      <c r="C16" s="32">
        <f>SUM(C7:C15)</f>
        <v>636</v>
      </c>
      <c r="D16" s="32">
        <f>SUM(D7:D15)</f>
        <v>25.17</v>
      </c>
      <c r="E16" s="32">
        <f>SUM(E7:E15)</f>
        <v>27.44</v>
      </c>
      <c r="F16" s="32">
        <f>SUM(F7:F15)</f>
        <v>86.2</v>
      </c>
      <c r="G16" s="32">
        <f>SUM(G7:G15)</f>
        <v>693.18</v>
      </c>
      <c r="H16" s="33">
        <f>SUM(H7:H15)</f>
        <v>122.19</v>
      </c>
      <c r="I16" s="16"/>
      <c r="J16" s="31" t="s">
        <v>21</v>
      </c>
      <c r="K16" s="32">
        <f>SUM(K7:K15)</f>
        <v>561</v>
      </c>
      <c r="L16" s="32">
        <f>SUM(L7:L15)</f>
        <v>20.77</v>
      </c>
      <c r="M16" s="32">
        <f>SUM(M7:M15)</f>
        <v>24.94</v>
      </c>
      <c r="N16" s="32">
        <f>SUM(N7:N15)</f>
        <v>83.3</v>
      </c>
      <c r="O16" s="32">
        <f>SUM(O7:O15)</f>
        <v>641.06</v>
      </c>
      <c r="P16" s="33">
        <f>SUM(P7:P15)</f>
        <v>70.86</v>
      </c>
    </row>
    <row r="17" spans="1:16" customHeight="1" ht="16.2">
      <c r="A17" s="73" t="s">
        <v>22</v>
      </c>
      <c r="B17" s="74"/>
      <c r="C17" s="74"/>
      <c r="D17" s="74"/>
      <c r="E17" s="74"/>
      <c r="F17" s="74"/>
      <c r="G17" s="74"/>
      <c r="H17" s="75"/>
      <c r="I17" s="76" t="s">
        <v>23</v>
      </c>
      <c r="J17" s="77"/>
      <c r="K17" s="77"/>
      <c r="L17" s="77"/>
      <c r="M17" s="77"/>
      <c r="N17" s="77"/>
      <c r="O17" s="77"/>
      <c r="P17" s="78"/>
    </row>
    <row r="18" spans="1:16" customHeight="1" ht="15.6">
      <c r="A18" s="15">
        <v>49</v>
      </c>
      <c r="B18" s="52" t="s">
        <v>24</v>
      </c>
      <c r="C18" s="56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6">
      <c r="A19" s="20">
        <v>135</v>
      </c>
      <c r="B19" s="22" t="s">
        <v>25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customHeight="1" ht="15.6">
      <c r="A20" s="20">
        <v>489</v>
      </c>
      <c r="B20" s="22" t="s">
        <v>26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6">
      <c r="A21" s="20">
        <v>702</v>
      </c>
      <c r="B21" s="22" t="s">
        <v>27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customHeight="1" ht="15.6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18</v>
      </c>
      <c r="K22" s="1">
        <v>31</v>
      </c>
      <c r="L22" s="34">
        <v>2.3</v>
      </c>
      <c r="M22" s="34">
        <v>0.2</v>
      </c>
      <c r="N22" s="34">
        <v>15</v>
      </c>
      <c r="O22" s="34">
        <v>71</v>
      </c>
      <c r="P22" s="36">
        <v>2.38</v>
      </c>
    </row>
    <row r="23" spans="1:16" customHeight="1" ht="15.6">
      <c r="A23" s="20"/>
      <c r="B23" s="22" t="s">
        <v>20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20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customHeight="1" ht="15.6">
      <c r="A24" s="37"/>
      <c r="B24" s="22" t="s">
        <v>19</v>
      </c>
      <c r="C24" s="25">
        <v>100</v>
      </c>
      <c r="D24" s="25">
        <v>6</v>
      </c>
      <c r="E24" s="24">
        <v>3.5</v>
      </c>
      <c r="F24" s="87">
        <v>12.5</v>
      </c>
      <c r="G24" s="24">
        <v>106</v>
      </c>
      <c r="H24" s="86">
        <v>53.43</v>
      </c>
      <c r="I24" s="40"/>
      <c r="J24" s="23"/>
      <c r="K24" s="27"/>
      <c r="L24" s="26"/>
      <c r="M24" s="26"/>
      <c r="N24" s="26"/>
      <c r="O24" s="28"/>
      <c r="P24" s="38"/>
    </row>
    <row r="25" spans="1:16" customHeight="1" ht="16.2">
      <c r="A25" s="21"/>
      <c r="B25" s="31" t="s">
        <v>21</v>
      </c>
      <c r="C25" s="32">
        <f>SUM(C18:C24)</f>
        <v>816</v>
      </c>
      <c r="D25" s="32">
        <f>SUM(D18:D24)</f>
        <v>26.1</v>
      </c>
      <c r="E25" s="32">
        <f>SUM(E18:E24)</f>
        <v>28.1</v>
      </c>
      <c r="F25" s="32">
        <f>SUM(F18:F24)</f>
        <v>107.9</v>
      </c>
      <c r="G25" s="32">
        <f>SUM(G18:G24)</f>
        <v>789.6</v>
      </c>
      <c r="H25" s="33">
        <f>SUM(H18:H24)</f>
        <v>149.99</v>
      </c>
      <c r="I25" s="21"/>
      <c r="J25" s="31" t="s">
        <v>21</v>
      </c>
      <c r="K25" s="32">
        <f>SUM(K18:K24)</f>
        <v>561</v>
      </c>
      <c r="L25" s="32">
        <f>SUM(L18:L24)</f>
        <v>20.77</v>
      </c>
      <c r="M25" s="32">
        <f>SUM(M18:M24)</f>
        <v>24.94</v>
      </c>
      <c r="N25" s="32">
        <f>SUM(N18:N24)</f>
        <v>83.3</v>
      </c>
      <c r="O25" s="32">
        <f>SUM(O18:O24)</f>
        <v>641.06</v>
      </c>
      <c r="P25" s="33">
        <f>SUM(P18:P24)</f>
        <v>70.86</v>
      </c>
    </row>
    <row r="26" spans="1:16" customHeight="1" ht="15.6">
      <c r="B26" s="71" t="s">
        <v>28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customHeight="1" ht="15.6">
      <c r="B27" s="72" t="s">
        <v>29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showGridLines="true" showRowColHeaders="1">
      <selection activeCell="N18" sqref="N18"/>
    </sheetView>
  </sheetViews>
  <sheetFormatPr customHeight="true" defaultRowHeight="15.6" outlineLevelRow="0" outlineLevelCol="0"/>
  <cols>
    <col min="1" max="1" width="7.88671875" customWidth="true" style="17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0" t="s">
        <v>30</v>
      </c>
      <c r="D1" s="70"/>
      <c r="E1" s="70"/>
      <c r="F1" s="70"/>
      <c r="G1"/>
      <c r="H1"/>
    </row>
    <row r="2" spans="1:8" customHeight="1" ht="13.2">
      <c r="B2"/>
      <c r="C2" s="70"/>
      <c r="D2" s="70"/>
      <c r="E2" s="70"/>
      <c r="F2" s="70"/>
      <c r="G2"/>
      <c r="H2"/>
    </row>
    <row r="3" spans="1:8" customHeight="1" ht="15.6">
      <c r="B3"/>
      <c r="C3" s="70" t="s">
        <v>31</v>
      </c>
      <c r="D3" s="70"/>
      <c r="E3" s="70"/>
      <c r="F3" s="70"/>
      <c r="G3"/>
      <c r="H3"/>
    </row>
    <row r="4" spans="1:8" customHeight="1" ht="16.2">
      <c r="B4" s="85" t="s">
        <v>2</v>
      </c>
      <c r="C4" s="85"/>
      <c r="D4" s="85"/>
      <c r="E4" s="85"/>
      <c r="F4" s="85"/>
      <c r="G4" s="85"/>
      <c r="H4" s="85"/>
    </row>
    <row r="5" spans="1:8" customHeight="1" ht="31.8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32</v>
      </c>
      <c r="B6" s="83"/>
      <c r="C6" s="83"/>
      <c r="D6" s="83"/>
      <c r="E6" s="83"/>
      <c r="F6" s="83"/>
      <c r="G6" s="83"/>
      <c r="H6" s="84"/>
    </row>
    <row r="7" spans="1:8" customHeight="1" ht="15.6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6">
      <c r="A8" s="37" t="s">
        <v>14</v>
      </c>
      <c r="B8" s="22" t="s">
        <v>15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63">
        <v>17.43</v>
      </c>
    </row>
    <row r="9" spans="1:8" customHeight="1" ht="15.6">
      <c r="A9" s="25">
        <v>686</v>
      </c>
      <c r="B9" s="22" t="s">
        <v>17</v>
      </c>
      <c r="C9" s="25">
        <v>200</v>
      </c>
      <c r="D9" s="34">
        <v>1.6</v>
      </c>
      <c r="E9" s="34">
        <v>1.3</v>
      </c>
      <c r="F9" s="34">
        <v>15.9</v>
      </c>
      <c r="G9" s="34">
        <f>(F9*4)+(E9*9)+(D9*4)</f>
        <v>81.7</v>
      </c>
      <c r="H9" s="1">
        <v>7.36</v>
      </c>
    </row>
    <row r="10" spans="1:8" customHeight="1" ht="15.6">
      <c r="A10" s="67"/>
      <c r="B10" s="22" t="s">
        <v>18</v>
      </c>
      <c r="C10" s="1">
        <v>31</v>
      </c>
      <c r="D10" s="34">
        <v>2.3</v>
      </c>
      <c r="E10" s="34">
        <v>0.2</v>
      </c>
      <c r="F10" s="34">
        <v>15</v>
      </c>
      <c r="G10" s="34">
        <v>71</v>
      </c>
      <c r="H10" s="1">
        <v>2.38</v>
      </c>
    </row>
    <row r="11" spans="1:8" customHeight="1" ht="15.6">
      <c r="A11" s="67"/>
      <c r="B11" s="22" t="s">
        <v>20</v>
      </c>
      <c r="C11" s="1">
        <v>25</v>
      </c>
      <c r="D11" s="34">
        <v>1.6</v>
      </c>
      <c r="E11" s="34">
        <v>1</v>
      </c>
      <c r="F11" s="34">
        <v>9.6</v>
      </c>
      <c r="G11" s="34">
        <v>54</v>
      </c>
      <c r="H11" s="1">
        <v>2.1</v>
      </c>
    </row>
    <row r="12" spans="1:8" customHeight="1" ht="15.6">
      <c r="A12" s="59"/>
      <c r="B12" s="22" t="s">
        <v>19</v>
      </c>
      <c r="C12" s="1">
        <v>100</v>
      </c>
      <c r="D12" s="34">
        <v>4</v>
      </c>
      <c r="E12" s="34">
        <v>3</v>
      </c>
      <c r="F12" s="34">
        <v>10</v>
      </c>
      <c r="G12" s="34">
        <v>77</v>
      </c>
      <c r="H12" s="1">
        <v>53.43</v>
      </c>
    </row>
    <row r="13" spans="1:8" customHeight="1" ht="16.2">
      <c r="A13" s="50"/>
      <c r="B13" s="41"/>
      <c r="C13" s="32">
        <f>SUM(C7:C12)</f>
        <v>621</v>
      </c>
      <c r="D13" s="32">
        <f>SUM(D7:D12)</f>
        <v>19.77</v>
      </c>
      <c r="E13" s="32">
        <f>SUM(E7:E12)</f>
        <v>22.94</v>
      </c>
      <c r="F13" s="32">
        <f>SUM(F7:F12)</f>
        <v>93.3</v>
      </c>
      <c r="G13" s="32">
        <f>SUM(G7:G12)</f>
        <v>652.94</v>
      </c>
      <c r="H13" s="33">
        <f>SUM(H7:H12)</f>
        <v>98.77</v>
      </c>
    </row>
    <row r="14" spans="1:8" customHeight="1" ht="18.75">
      <c r="A14" s="79" t="s">
        <v>33</v>
      </c>
      <c r="B14" s="80"/>
      <c r="C14" s="80"/>
      <c r="D14" s="80"/>
      <c r="E14" s="80"/>
      <c r="F14" s="80"/>
      <c r="G14" s="80"/>
      <c r="H14" s="81"/>
    </row>
    <row r="15" spans="1:8" customHeight="1" ht="15.6">
      <c r="A15" s="37">
        <v>42</v>
      </c>
      <c r="B15" s="22" t="s">
        <v>34</v>
      </c>
      <c r="C15" s="1">
        <v>100</v>
      </c>
      <c r="D15" s="66">
        <v>2.4</v>
      </c>
      <c r="E15" s="66">
        <v>6.72</v>
      </c>
      <c r="F15" s="66">
        <v>12</v>
      </c>
      <c r="G15" s="66">
        <v>118.08</v>
      </c>
      <c r="H15" s="1">
        <v>30.59</v>
      </c>
    </row>
    <row r="16" spans="1:8" customHeight="1" ht="15.6">
      <c r="A16" s="37">
        <v>135</v>
      </c>
      <c r="B16" s="22" t="s">
        <v>35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130.2</v>
      </c>
      <c r="H16" s="1">
        <v>22.75</v>
      </c>
    </row>
    <row r="17" spans="1:8" customHeight="1" ht="15.6">
      <c r="A17" s="37">
        <v>489</v>
      </c>
      <c r="B17" s="22" t="s">
        <v>26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293.4</v>
      </c>
      <c r="H17" s="1">
        <v>61.22</v>
      </c>
    </row>
    <row r="18" spans="1:8" customHeight="1" ht="15.6">
      <c r="A18" s="37">
        <v>702</v>
      </c>
      <c r="B18" s="22" t="s">
        <v>27</v>
      </c>
      <c r="C18" s="1">
        <v>200</v>
      </c>
      <c r="D18" s="34">
        <v>0.0</v>
      </c>
      <c r="E18" s="34">
        <v>0.0</v>
      </c>
      <c r="F18" s="34">
        <v>25</v>
      </c>
      <c r="G18" s="34">
        <f>(F18*4)+(E18*9)+(D18*4)</f>
        <v>100</v>
      </c>
      <c r="H18" s="1">
        <v>6.48</v>
      </c>
    </row>
    <row r="19" spans="1:8" customHeight="1" ht="15.6">
      <c r="A19" s="37"/>
      <c r="B19" s="22" t="s">
        <v>18</v>
      </c>
      <c r="C19" s="1">
        <v>31</v>
      </c>
      <c r="D19" s="34">
        <v>2.3</v>
      </c>
      <c r="E19" s="34">
        <v>0.2</v>
      </c>
      <c r="F19" s="34">
        <v>15</v>
      </c>
      <c r="G19" s="34">
        <v>71</v>
      </c>
      <c r="H19" s="1">
        <v>2.38</v>
      </c>
    </row>
    <row r="20" spans="1:8" customHeight="1" ht="15.6">
      <c r="A20" s="37"/>
      <c r="B20" s="22" t="s">
        <v>20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customHeight="1" ht="15.6">
      <c r="A21" s="20"/>
      <c r="B21" s="22"/>
      <c r="C21" s="60">
        <f>SUM(C15:C20)</f>
        <v>816</v>
      </c>
      <c r="D21" s="61">
        <f>SUM(D15:D20)</f>
        <v>22.3</v>
      </c>
      <c r="E21" s="61">
        <f>SUM(E15:E20)</f>
        <v>29.12</v>
      </c>
      <c r="F21" s="61">
        <f>SUM(F15:F20)</f>
        <v>103.8</v>
      </c>
      <c r="G21" s="61">
        <f>SUM(G15:G20)</f>
        <v>766.68</v>
      </c>
      <c r="H21" s="38">
        <f>SUM(H15:H20)</f>
        <v>125.52</v>
      </c>
    </row>
    <row r="22" spans="1:8" customHeight="1" ht="15.6">
      <c r="A22" s="14"/>
      <c r="B22" s="51"/>
      <c r="C22" s="29"/>
      <c r="D22" s="53"/>
      <c r="E22" s="53"/>
      <c r="F22" s="53"/>
      <c r="G22" s="53"/>
      <c r="H22" s="30"/>
    </row>
    <row r="23" spans="1:8" customHeight="1" ht="16.2">
      <c r="A23" s="19"/>
      <c r="B23" s="62" t="s">
        <v>21</v>
      </c>
      <c r="C23" s="32">
        <f>C13+C21</f>
        <v>1437</v>
      </c>
      <c r="D23" s="32">
        <f>D13+D21</f>
        <v>42.07</v>
      </c>
      <c r="E23" s="32">
        <f>E13+E21</f>
        <v>52.06</v>
      </c>
      <c r="F23" s="32">
        <f>F13+F21</f>
        <v>197.1</v>
      </c>
      <c r="G23" s="32">
        <f>G13+G21</f>
        <v>1419.62</v>
      </c>
      <c r="H23" s="54">
        <f>H13+H21</f>
        <v>224.29</v>
      </c>
    </row>
    <row r="24" spans="1:8" customHeight="1" ht="15.6">
      <c r="B24" s="71" t="s">
        <v>36</v>
      </c>
      <c r="C24" s="71"/>
      <c r="D24" s="71"/>
      <c r="E24" s="71"/>
      <c r="F24" s="71"/>
      <c r="G24" s="71"/>
      <c r="H24" s="71"/>
    </row>
    <row r="25" spans="1:8" customHeight="1" ht="15.6">
      <c r="B25" s="72" t="s">
        <v>37</v>
      </c>
      <c r="C25" s="72"/>
      <c r="D25" s="72"/>
      <c r="E25" s="72"/>
      <c r="F25" s="72"/>
      <c r="G25" s="72"/>
      <c r="H25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2024-02-21T12:23:39+02:00</dcterms:modified>
  <dc:title>Untitled Spreadsheet</dc:title>
  <dc:description/>
  <dc:subject/>
  <cp:keywords/>
  <cp:category/>
</cp:coreProperties>
</file>